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m\Desktop\SENG5332-EXCEL\"/>
    </mc:Choice>
  </mc:AlternateContent>
  <bookViews>
    <workbookView xWindow="0" yWindow="0" windowWidth="28800" windowHeight="11700" activeTab="2"/>
  </bookViews>
  <sheets>
    <sheet name="Feasibility Report 1" sheetId="2" r:id="rId1"/>
    <sheet name="Feasibility Report 2" sheetId="3" r:id="rId2"/>
    <sheet name="Sheet1" sheetId="1" r:id="rId3"/>
  </sheets>
  <definedNames>
    <definedName name="_xlnm.Print_Area" localSheetId="2">Sheet1!$A$1:$D$6</definedName>
    <definedName name="solver_adj" localSheetId="2" hidden="1">Sheet1!$B$4:$B$5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Sheet1!$C$4</definedName>
    <definedName name="solver_lhs2" localSheetId="2" hidden="1">Sheet1!$C$5</definedName>
    <definedName name="solver_lhs3" localSheetId="2" hidden="1">Sheet1!$D$5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</definedName>
    <definedName name="solver_nwt" localSheetId="2" hidden="1">1</definedName>
    <definedName name="solver_opt" localSheetId="2" hidden="1">Sheet1!$D$6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el2" localSheetId="2" hidden="1">2</definedName>
    <definedName name="solver_rel3" localSheetId="2" hidden="1">2</definedName>
    <definedName name="solver_rhs1" localSheetId="2" hidden="1">Sheet1!$D$4</definedName>
    <definedName name="solver_rhs2" localSheetId="2" hidden="1">Sheet1!$D$5</definedName>
    <definedName name="solver_rhs3" localSheetId="2" hidden="1">-5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5" i="1" l="1"/>
  <c r="D5" i="1" s="1"/>
  <c r="C4" i="1"/>
  <c r="D4" i="1" s="1"/>
  <c r="D6" i="1" l="1"/>
</calcChain>
</file>

<file path=xl/sharedStrings.xml><?xml version="1.0" encoding="utf-8"?>
<sst xmlns="http://schemas.openxmlformats.org/spreadsheetml/2006/main" count="35" uniqueCount="22">
  <si>
    <t>System of Equations</t>
  </si>
  <si>
    <t>Variables</t>
  </si>
  <si>
    <t>Equations</t>
  </si>
  <si>
    <t>Absoulte Values</t>
  </si>
  <si>
    <t>x</t>
  </si>
  <si>
    <t>y</t>
  </si>
  <si>
    <t>Sum =</t>
  </si>
  <si>
    <t>Microsoft Excel 16.0 Feasibility Report</t>
  </si>
  <si>
    <t>Worksheet: [simultaneousequations.xlsx]Sheet1</t>
  </si>
  <si>
    <t>Report Created: 3/21/2019 12:25:46 PM</t>
  </si>
  <si>
    <t>Constraints Which Make the Problem Infeasible</t>
  </si>
  <si>
    <t>Cell</t>
  </si>
  <si>
    <t>Name</t>
  </si>
  <si>
    <t>Cell Value</t>
  </si>
  <si>
    <t>Formula</t>
  </si>
  <si>
    <t>Status</t>
  </si>
  <si>
    <t>Slack</t>
  </si>
  <si>
    <t>$D$6</t>
  </si>
  <si>
    <t>Sum = Absoulte Values</t>
  </si>
  <si>
    <t>$D$6=0</t>
  </si>
  <si>
    <t>Violated</t>
  </si>
  <si>
    <t>Constraints (not including Variable Bounds) Which Make the Problem Infeasible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</si>
</sst>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2" fillId="0" borderId="2" xfId="0" applyFont="1" applyFill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sqref="A1:G8"/>
    </sheetView>
  </sheetViews>
  <sheetFormatPr defaultRowHeight="15" x14ac:dyDescent="0.25"/>
  <cols>
    <col min="1" max="1" width="2.28515625" customWidth="1"/>
    <col min="2" max="2" width="5.28515625" bestFit="1" customWidth="1"/>
    <col min="3" max="3" width="21.5703125" bestFit="1" customWidth="1"/>
    <col min="4" max="4" width="12" bestFit="1" customWidth="1"/>
    <col min="5" max="5" width="8.28515625" customWidth="1"/>
    <col min="6" max="6" width="8.5703125" bestFit="1" customWidth="1"/>
    <col min="7" max="7" width="12.7109375" bestFit="1" customWidth="1"/>
  </cols>
  <sheetData>
    <row r="1" spans="1:7" x14ac:dyDescent="0.25">
      <c r="A1" s="5" t="s">
        <v>7</v>
      </c>
    </row>
    <row r="2" spans="1:7" x14ac:dyDescent="0.25">
      <c r="A2" s="5" t="s">
        <v>8</v>
      </c>
    </row>
    <row r="3" spans="1:7" x14ac:dyDescent="0.25">
      <c r="A3" s="5" t="s">
        <v>9</v>
      </c>
    </row>
    <row r="6" spans="1:7" ht="15.75" thickBot="1" x14ac:dyDescent="0.3">
      <c r="A6" t="s">
        <v>10</v>
      </c>
    </row>
    <row r="7" spans="1:7" ht="15.75" thickBot="1" x14ac:dyDescent="0.3"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B8" t="s">
        <v>17</v>
      </c>
      <c r="C8" t="s">
        <v>18</v>
      </c>
      <c r="D8" s="7">
        <v>1.655502287368197</v>
      </c>
      <c r="E8" t="s">
        <v>19</v>
      </c>
      <c r="F8" t="s">
        <v>20</v>
      </c>
      <c r="G8">
        <v>-1.655502287368197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21.5703125" bestFit="1" customWidth="1"/>
    <col min="4" max="4" width="12" bestFit="1" customWidth="1"/>
    <col min="5" max="5" width="8.28515625" customWidth="1"/>
    <col min="6" max="6" width="8.5703125" bestFit="1" customWidth="1"/>
    <col min="7" max="7" width="12.7109375" bestFit="1" customWidth="1"/>
  </cols>
  <sheetData>
    <row r="1" spans="1:7" x14ac:dyDescent="0.25">
      <c r="A1" s="5" t="s">
        <v>7</v>
      </c>
    </row>
    <row r="2" spans="1:7" x14ac:dyDescent="0.25">
      <c r="A2" s="5" t="s">
        <v>8</v>
      </c>
    </row>
    <row r="3" spans="1:7" x14ac:dyDescent="0.25">
      <c r="A3" s="5" t="s">
        <v>9</v>
      </c>
    </row>
    <row r="6" spans="1:7" ht="15.75" thickBot="1" x14ac:dyDescent="0.3">
      <c r="A6" t="s">
        <v>21</v>
      </c>
    </row>
    <row r="7" spans="1:7" ht="15.75" thickBot="1" x14ac:dyDescent="0.3"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B8" t="s">
        <v>17</v>
      </c>
      <c r="C8" t="s">
        <v>18</v>
      </c>
      <c r="D8" s="7">
        <v>1.655502287368197</v>
      </c>
      <c r="E8" t="s">
        <v>19</v>
      </c>
      <c r="F8" t="s">
        <v>20</v>
      </c>
      <c r="G8">
        <v>-1.655502287368197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9" sqref="B9"/>
    </sheetView>
  </sheetViews>
  <sheetFormatPr defaultRowHeight="15" x14ac:dyDescent="0.25"/>
  <cols>
    <col min="3" max="3" width="10.5703125" customWidth="1"/>
    <col min="4" max="4" width="17.57031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1"/>
      <c r="C3" s="1" t="s">
        <v>2</v>
      </c>
      <c r="D3" s="1" t="s">
        <v>3</v>
      </c>
    </row>
    <row r="4" spans="1:4" x14ac:dyDescent="0.25">
      <c r="A4" s="3" t="s">
        <v>4</v>
      </c>
      <c r="B4" s="1">
        <v>1.1377987043578499</v>
      </c>
      <c r="C4" s="1">
        <f>2*B4+3*B5-3</f>
        <v>1.6555003838938465</v>
      </c>
      <c r="D4" s="1">
        <f>ABS(C4)</f>
        <v>1.6555003838938465</v>
      </c>
    </row>
    <row r="5" spans="1:4" x14ac:dyDescent="0.25">
      <c r="A5" s="3" t="s">
        <v>5</v>
      </c>
      <c r="B5" s="1">
        <v>0.79330099172604895</v>
      </c>
      <c r="C5" s="1">
        <f>3*B4+2*B5-5</f>
        <v>-1.9034743523604902E-6</v>
      </c>
      <c r="D5" s="1">
        <f>ABS(C5)</f>
        <v>1.9034743523604902E-6</v>
      </c>
    </row>
    <row r="6" spans="1:4" x14ac:dyDescent="0.25">
      <c r="A6" s="1"/>
      <c r="B6" s="1"/>
      <c r="C6" s="4" t="s">
        <v>6</v>
      </c>
      <c r="D6" s="1">
        <f>SUM(D4,D5)</f>
        <v>1.6555022873681988</v>
      </c>
    </row>
    <row r="9" spans="1:4" x14ac:dyDescent="0.25">
      <c r="B9">
        <f>2*1.13779870435785+3*0.793300991726049-3</f>
        <v>1.6555003838938465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Feasibility Report 1</vt:lpstr>
      <vt:lpstr>Feasibility Report 2</vt:lpstr>
      <vt:lpstr>Sheet1</vt:lpstr>
      <vt:lpstr>Sheet1!Print_Area</vt:lpstr>
    </vt:vector>
  </TitlesOfParts>
  <Company>UHCL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Helm, Jim</dc:creator>
  <cp:lastModifiedBy>Helm, Jim</cp:lastModifiedBy>
  <dcterms:created xsi:type="dcterms:W3CDTF">2019-03-21T16:38:17Z</dcterms:created>
  <dcterms:modified xsi:type="dcterms:W3CDTF">2019-03-21T17:49:50Z</dcterms:modified>
</cp:coreProperties>
</file>